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05" windowHeight="8505" activeTab="0"/>
  </bookViews>
  <sheets>
    <sheet name="2016年澜沧县县属部分中小学公开考调专业技术人员简章" sheetId="1" r:id="rId1"/>
  </sheets>
  <definedNames>
    <definedName name="_xlnm.Print_Titles" localSheetId="0">'2016年澜沧县县属部分中小学公开考调专业技术人员简章'!$4:$5</definedName>
  </definedNames>
  <calcPr fullCalcOnLoad="1"/>
</workbook>
</file>

<file path=xl/sharedStrings.xml><?xml version="1.0" encoding="utf-8"?>
<sst xmlns="http://schemas.openxmlformats.org/spreadsheetml/2006/main" count="235" uniqueCount="131">
  <si>
    <t>附件1：</t>
  </si>
  <si>
    <t>2019年澜沧县县属部分中小学公开考调和选调专业技术人员简章</t>
  </si>
  <si>
    <t>单位    内容</t>
  </si>
  <si>
    <t>单位性质</t>
  </si>
  <si>
    <t>考调岗位</t>
  </si>
  <si>
    <t>考调岗位名称</t>
  </si>
  <si>
    <t>考调人数</t>
  </si>
  <si>
    <t>岗位代码</t>
  </si>
  <si>
    <t>学历要求</t>
  </si>
  <si>
    <t>学历性质要求</t>
  </si>
  <si>
    <t>专业要求</t>
  </si>
  <si>
    <t>性别</t>
  </si>
  <si>
    <t>方式</t>
  </si>
  <si>
    <t>范围</t>
  </si>
  <si>
    <t>其它考    调要求</t>
  </si>
  <si>
    <t>备注</t>
  </si>
  <si>
    <t>澜沧县一中</t>
  </si>
  <si>
    <t>事业单位</t>
  </si>
  <si>
    <t>专业技术岗位</t>
  </si>
  <si>
    <t>澜沧县一中语文教师</t>
  </si>
  <si>
    <t>本科及以上</t>
  </si>
  <si>
    <t>国民教育</t>
  </si>
  <si>
    <t>不限</t>
  </si>
  <si>
    <t>考调</t>
  </si>
  <si>
    <t>1.小学：澜沧县教体系统乡镇小学在职在编在岗具有专业技术职务的人员。（九年一贯制学校只针对小学部）
2.中学：澜沧县教体系统乡镇中学在职在编在岗具有专业技术职务的人员。（九年一贯制学校只针对中学部） 
3.乡镇中学（含县第二中学）、小学从事音乐、体育、美术公共科目的教师持相应教师资格证和《专业技术职务聘任证书》，均可报中学、小学的相应岗位。
4.教研员岗位：澜沧县教体系统中小学在职在编在岗初（高）中英语教师、初（高）中数学教师，小学科学教师，需持有相应毕业证及教师资格证。
5.教师所报岗位要与现所教学科一致，若不一致的，需提供相应的毕业证及教师资格证。</t>
  </si>
  <si>
    <t>详见公告</t>
  </si>
  <si>
    <t>澜沧县一中数学教师</t>
  </si>
  <si>
    <t>澜沧县一中英语教师</t>
  </si>
  <si>
    <t>澜沧县一中地理教师</t>
  </si>
  <si>
    <t>澜沧县一中物理教师</t>
  </si>
  <si>
    <t>澜沧县一中体育教师</t>
  </si>
  <si>
    <t>澜沧县一中美术教师</t>
  </si>
  <si>
    <t>澜沧县民族中学</t>
  </si>
  <si>
    <t>澜沧县民族中学数学教师</t>
  </si>
  <si>
    <t>澜沧县民族中学地理教师</t>
  </si>
  <si>
    <t>澜沧县民族中学体育教师</t>
  </si>
  <si>
    <t>澜沧县第三民族中学</t>
  </si>
  <si>
    <t>澜沧县第三民族中学语文教师</t>
  </si>
  <si>
    <t>澜沧县第三民族中学数学教师</t>
  </si>
  <si>
    <t>澜沧县第三民族中学英语教师</t>
  </si>
  <si>
    <t>澜沧县第三民族中学地理教师</t>
  </si>
  <si>
    <t>澜沧县第三民族中学历史教师</t>
  </si>
  <si>
    <t>澜沧县第三民族中学物理教师</t>
  </si>
  <si>
    <t>澜沧县第三民族中学化学教师</t>
  </si>
  <si>
    <t>澜沧县第三民族中学生物教师</t>
  </si>
  <si>
    <t>澜沧县第三民族中学政治教师</t>
  </si>
  <si>
    <t>澜沧县第三民族中学音乐教师</t>
  </si>
  <si>
    <t>澜沧县第三民族中学体育教师</t>
  </si>
  <si>
    <t>澜沧县第三民族中学美术教师</t>
  </si>
  <si>
    <t>澜沧县第三民族中学信息技术教师</t>
  </si>
  <si>
    <t>澜沧县金朗中学</t>
  </si>
  <si>
    <t>澜沧县金朗中学英语教师</t>
  </si>
  <si>
    <t>澜沧县金朗中学数学教师</t>
  </si>
  <si>
    <t>澜沧县县小</t>
  </si>
  <si>
    <t>澜沧县县小语文教师</t>
  </si>
  <si>
    <t>澜沧县县小数学教师</t>
  </si>
  <si>
    <t>澜沧县县小体育教师</t>
  </si>
  <si>
    <t>澜沧县县小美术教师</t>
  </si>
  <si>
    <t>澜沧县民族小学</t>
  </si>
  <si>
    <t>澜沧县民族小学语文教师</t>
  </si>
  <si>
    <t>澜沧县民族小学数学教师</t>
  </si>
  <si>
    <t>澜沧县民族小学信息技术教师</t>
  </si>
  <si>
    <t>澜沧县民族小学音乐教师</t>
  </si>
  <si>
    <t>澜沧县民族小学体育教师</t>
  </si>
  <si>
    <t>澜沧县民族小学美术教师</t>
  </si>
  <si>
    <t>澜沧县教育科学研究室</t>
  </si>
  <si>
    <t>澜沧县教育科学研究室初中英语教研员</t>
  </si>
  <si>
    <t>选调</t>
  </si>
  <si>
    <t>澜沧县教育科学研究室初中数学教研员</t>
  </si>
  <si>
    <t>澜沧县教育科学研究室小学科学教研员</t>
  </si>
  <si>
    <t>合计</t>
  </si>
  <si>
    <t>01</t>
  </si>
  <si>
    <t>001</t>
  </si>
  <si>
    <t>002</t>
  </si>
  <si>
    <t>003</t>
  </si>
  <si>
    <t>004</t>
  </si>
  <si>
    <t>005</t>
  </si>
  <si>
    <t>006</t>
  </si>
  <si>
    <t>007</t>
  </si>
  <si>
    <t>02</t>
  </si>
  <si>
    <t>03</t>
  </si>
  <si>
    <t>04</t>
  </si>
  <si>
    <t>05</t>
  </si>
  <si>
    <t>06</t>
  </si>
  <si>
    <t>07</t>
  </si>
  <si>
    <t>008</t>
  </si>
  <si>
    <t>009</t>
  </si>
  <si>
    <t>010</t>
  </si>
  <si>
    <t>011</t>
  </si>
  <si>
    <t>012</t>
  </si>
  <si>
    <t>013</t>
  </si>
  <si>
    <t>001</t>
  </si>
  <si>
    <t>01001</t>
  </si>
  <si>
    <t>01002</t>
  </si>
  <si>
    <t>01003</t>
  </si>
  <si>
    <t>01004</t>
  </si>
  <si>
    <t>01005</t>
  </si>
  <si>
    <t>01006</t>
  </si>
  <si>
    <t>01007</t>
  </si>
  <si>
    <t>02001</t>
  </si>
  <si>
    <t>02002</t>
  </si>
  <si>
    <t>02003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</si>
  <si>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</si>
  <si>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</si>
  <si>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</si>
  <si>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</si>
  <si>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</si>
  <si>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</si>
  <si>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</si>
  <si>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</si>
  <si>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</si>
  <si>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</si>
  <si>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</si>
  <si>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</si>
  <si>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</si>
  <si>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04001</t>
  </si>
  <si>
    <t>04002</t>
  </si>
  <si>
    <t>05001</t>
  </si>
  <si>
    <t>05002</t>
  </si>
  <si>
    <t>05003</t>
  </si>
  <si>
    <t>05004</t>
  </si>
  <si>
    <t>06001</t>
  </si>
  <si>
    <t>06002</t>
  </si>
  <si>
    <t>06003</t>
  </si>
  <si>
    <t>06004</t>
  </si>
  <si>
    <t>06005</t>
  </si>
  <si>
    <t>06006</t>
  </si>
  <si>
    <t>07001</t>
  </si>
  <si>
    <t>07002</t>
  </si>
  <si>
    <t>07003</t>
  </si>
  <si>
    <t>年龄要求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</si>
</sst>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4"/>
      <name val="微软雅黑"/>
      <family val="2"/>
    </font>
    <font>
      <sz val="12"/>
      <name val="微软雅黑"/>
      <family val="2"/>
    </font>
    <font>
      <sz val="18"/>
      <name val="微软雅黑"/>
      <family val="2"/>
    </font>
    <font>
      <sz val="11"/>
      <name val="微软雅黑"/>
      <family val="2"/>
    </font>
    <font>
      <sz val="10"/>
      <name val="微软雅黑"/>
      <family val="2"/>
    </font>
    <font>
      <sz val="9"/>
      <name val="微软雅黑"/>
      <family val="2"/>
    </font>
    <font>
      <sz val="8"/>
      <name val="微软雅黑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7" fillId="13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9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1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42950"/>
          <a:ext cx="11811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36" sqref="T36"/>
    </sheetView>
  </sheetViews>
  <sheetFormatPr defaultColWidth="9.00390625" defaultRowHeight="14.25"/>
  <cols>
    <col min="1" max="1" width="15.625" style="2" customWidth="1"/>
    <col min="2" max="2" width="4.00390625" style="2" customWidth="1"/>
    <col min="3" max="3" width="5.375" style="2" customWidth="1"/>
    <col min="4" max="4" width="26.125" style="3" customWidth="1"/>
    <col min="5" max="5" width="4.75390625" style="3" customWidth="1"/>
    <col min="6" max="6" width="8.00390625" style="30" customWidth="1"/>
    <col min="7" max="7" width="5.25390625" style="3" customWidth="1"/>
    <col min="8" max="8" width="6.625" style="2" customWidth="1"/>
    <col min="9" max="9" width="4.75390625" style="2" customWidth="1"/>
    <col min="10" max="10" width="4.125" style="2" customWidth="1"/>
    <col min="11" max="12" width="6.125" style="2" customWidth="1"/>
    <col min="13" max="13" width="19.50390625" style="4" customWidth="1"/>
    <col min="14" max="14" width="6.625" style="2" customWidth="1"/>
    <col min="15" max="15" width="4.625" style="2" customWidth="1"/>
    <col min="16" max="16" width="9.00390625" style="2" customWidth="1"/>
    <col min="17" max="18" width="0" style="25" hidden="1" customWidth="1"/>
    <col min="19" max="19" width="0" style="2" hidden="1" customWidth="1"/>
    <col min="20" max="16384" width="9.00390625" style="2" customWidth="1"/>
  </cols>
  <sheetData>
    <row r="1" ht="20.25">
      <c r="A1" s="1" t="s">
        <v>0</v>
      </c>
    </row>
    <row r="2" spans="1:18" s="7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Q2" s="26"/>
      <c r="R2" s="26"/>
    </row>
    <row r="3" spans="1:15" ht="2.25" customHeight="1">
      <c r="A3" s="8"/>
      <c r="B3" s="8"/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18" s="12" customFormat="1" ht="33" customHeight="1">
      <c r="A4" s="10" t="s">
        <v>2</v>
      </c>
      <c r="B4" s="11" t="s">
        <v>3</v>
      </c>
      <c r="C4" s="11" t="s">
        <v>4</v>
      </c>
      <c r="D4" s="11" t="s">
        <v>5</v>
      </c>
      <c r="E4" s="34" t="s">
        <v>6</v>
      </c>
      <c r="F4" s="31" t="s">
        <v>7</v>
      </c>
      <c r="G4" s="10" t="s">
        <v>8</v>
      </c>
      <c r="H4" s="10" t="s">
        <v>9</v>
      </c>
      <c r="I4" s="10" t="s">
        <v>10</v>
      </c>
      <c r="J4" s="10" t="s">
        <v>130</v>
      </c>
      <c r="K4" s="10" t="s">
        <v>11</v>
      </c>
      <c r="L4" s="11" t="s">
        <v>12</v>
      </c>
      <c r="M4" s="11" t="s">
        <v>13</v>
      </c>
      <c r="N4" s="10" t="s">
        <v>14</v>
      </c>
      <c r="O4" s="10" t="s">
        <v>15</v>
      </c>
      <c r="Q4" s="27"/>
      <c r="R4" s="27"/>
    </row>
    <row r="5" spans="1:18" s="12" customFormat="1" ht="8.25" customHeight="1">
      <c r="A5" s="10"/>
      <c r="B5" s="13"/>
      <c r="C5" s="13"/>
      <c r="D5" s="13"/>
      <c r="E5" s="35"/>
      <c r="F5" s="32"/>
      <c r="G5" s="10"/>
      <c r="H5" s="10"/>
      <c r="I5" s="10"/>
      <c r="J5" s="10"/>
      <c r="K5" s="10"/>
      <c r="L5" s="13"/>
      <c r="M5" s="13"/>
      <c r="N5" s="10"/>
      <c r="O5" s="10"/>
      <c r="Q5" s="27"/>
      <c r="R5" s="27"/>
    </row>
    <row r="6" spans="1:19" s="17" customFormat="1" ht="27" customHeight="1">
      <c r="A6" s="14" t="s">
        <v>16</v>
      </c>
      <c r="B6" s="14" t="s">
        <v>17</v>
      </c>
      <c r="C6" s="14" t="s">
        <v>18</v>
      </c>
      <c r="D6" s="15" t="s">
        <v>19</v>
      </c>
      <c r="E6" s="15">
        <v>1</v>
      </c>
      <c r="F6" s="16" t="s">
        <v>92</v>
      </c>
      <c r="G6" s="14" t="s">
        <v>20</v>
      </c>
      <c r="H6" s="14" t="s">
        <v>21</v>
      </c>
      <c r="I6" s="14" t="s">
        <v>22</v>
      </c>
      <c r="J6" s="14" t="s">
        <v>22</v>
      </c>
      <c r="K6" s="14" t="s">
        <v>22</v>
      </c>
      <c r="L6" s="14" t="s">
        <v>23</v>
      </c>
      <c r="M6" s="33" t="s">
        <v>24</v>
      </c>
      <c r="N6" s="14" t="s">
        <v>25</v>
      </c>
      <c r="O6" s="14"/>
      <c r="Q6" s="28" t="s">
        <v>71</v>
      </c>
      <c r="R6" s="28" t="s">
        <v>72</v>
      </c>
      <c r="S6" s="28" t="str">
        <f>Q6&amp;R6</f>
        <v>01001</v>
      </c>
    </row>
    <row r="7" spans="1:19" s="17" customFormat="1" ht="27" customHeight="1">
      <c r="A7" s="14"/>
      <c r="B7" s="14"/>
      <c r="C7" s="14"/>
      <c r="D7" s="15" t="s">
        <v>26</v>
      </c>
      <c r="E7" s="15">
        <v>2</v>
      </c>
      <c r="F7" s="16" t="s">
        <v>93</v>
      </c>
      <c r="G7" s="14"/>
      <c r="H7" s="14"/>
      <c r="I7" s="14"/>
      <c r="J7" s="14"/>
      <c r="K7" s="14"/>
      <c r="L7" s="14"/>
      <c r="M7" s="33"/>
      <c r="N7" s="14"/>
      <c r="O7" s="14"/>
      <c r="Q7" s="28" t="s">
        <v>71</v>
      </c>
      <c r="R7" s="28" t="s">
        <v>73</v>
      </c>
      <c r="S7" s="28" t="str">
        <f aca="true" t="shared" si="0" ref="S7:S43">Q7&amp;R7</f>
        <v>01002</v>
      </c>
    </row>
    <row r="8" spans="1:19" s="17" customFormat="1" ht="27" customHeight="1">
      <c r="A8" s="14"/>
      <c r="B8" s="14"/>
      <c r="C8" s="14"/>
      <c r="D8" s="15" t="s">
        <v>27</v>
      </c>
      <c r="E8" s="15">
        <v>3</v>
      </c>
      <c r="F8" s="16" t="s">
        <v>94</v>
      </c>
      <c r="G8" s="14"/>
      <c r="H8" s="14"/>
      <c r="I8" s="14"/>
      <c r="J8" s="14"/>
      <c r="K8" s="14"/>
      <c r="L8" s="14"/>
      <c r="M8" s="33"/>
      <c r="N8" s="14"/>
      <c r="O8" s="14"/>
      <c r="Q8" s="28" t="s">
        <v>71</v>
      </c>
      <c r="R8" s="28" t="s">
        <v>74</v>
      </c>
      <c r="S8" s="28" t="str">
        <f t="shared" si="0"/>
        <v>01003</v>
      </c>
    </row>
    <row r="9" spans="1:19" s="17" customFormat="1" ht="27" customHeight="1">
      <c r="A9" s="14"/>
      <c r="B9" s="14"/>
      <c r="C9" s="14"/>
      <c r="D9" s="15" t="s">
        <v>28</v>
      </c>
      <c r="E9" s="15">
        <v>1</v>
      </c>
      <c r="F9" s="16" t="s">
        <v>95</v>
      </c>
      <c r="G9" s="14"/>
      <c r="H9" s="14"/>
      <c r="I9" s="14"/>
      <c r="J9" s="14"/>
      <c r="K9" s="14"/>
      <c r="L9" s="14"/>
      <c r="M9" s="33"/>
      <c r="N9" s="14"/>
      <c r="O9" s="14"/>
      <c r="Q9" s="28" t="s">
        <v>71</v>
      </c>
      <c r="R9" s="28" t="s">
        <v>75</v>
      </c>
      <c r="S9" s="28" t="str">
        <f t="shared" si="0"/>
        <v>01004</v>
      </c>
    </row>
    <row r="10" spans="1:19" s="17" customFormat="1" ht="27" customHeight="1">
      <c r="A10" s="14"/>
      <c r="B10" s="14"/>
      <c r="C10" s="14"/>
      <c r="D10" s="15" t="s">
        <v>29</v>
      </c>
      <c r="E10" s="15">
        <v>1</v>
      </c>
      <c r="F10" s="16" t="s">
        <v>96</v>
      </c>
      <c r="G10" s="14"/>
      <c r="H10" s="14"/>
      <c r="I10" s="14"/>
      <c r="J10" s="14"/>
      <c r="K10" s="14"/>
      <c r="L10" s="14"/>
      <c r="M10" s="33"/>
      <c r="N10" s="14"/>
      <c r="O10" s="14"/>
      <c r="Q10" s="28" t="s">
        <v>71</v>
      </c>
      <c r="R10" s="28" t="s">
        <v>76</v>
      </c>
      <c r="S10" s="28" t="str">
        <f t="shared" si="0"/>
        <v>01005</v>
      </c>
    </row>
    <row r="11" spans="1:19" s="17" customFormat="1" ht="27" customHeight="1">
      <c r="A11" s="14"/>
      <c r="B11" s="14"/>
      <c r="C11" s="14"/>
      <c r="D11" s="15" t="s">
        <v>30</v>
      </c>
      <c r="E11" s="15">
        <v>1</v>
      </c>
      <c r="F11" s="16" t="s">
        <v>97</v>
      </c>
      <c r="G11" s="14"/>
      <c r="H11" s="14"/>
      <c r="I11" s="14"/>
      <c r="J11" s="14"/>
      <c r="K11" s="14"/>
      <c r="L11" s="14"/>
      <c r="M11" s="33"/>
      <c r="N11" s="14"/>
      <c r="O11" s="14"/>
      <c r="Q11" s="28" t="s">
        <v>71</v>
      </c>
      <c r="R11" s="28" t="s">
        <v>77</v>
      </c>
      <c r="S11" s="28" t="str">
        <f t="shared" si="0"/>
        <v>01006</v>
      </c>
    </row>
    <row r="12" spans="1:19" s="17" customFormat="1" ht="27" customHeight="1">
      <c r="A12" s="14"/>
      <c r="B12" s="14"/>
      <c r="C12" s="14"/>
      <c r="D12" s="15" t="s">
        <v>31</v>
      </c>
      <c r="E12" s="15">
        <v>1</v>
      </c>
      <c r="F12" s="16" t="s">
        <v>98</v>
      </c>
      <c r="G12" s="14"/>
      <c r="H12" s="14"/>
      <c r="I12" s="14"/>
      <c r="J12" s="14"/>
      <c r="K12" s="14"/>
      <c r="L12" s="14"/>
      <c r="M12" s="33"/>
      <c r="N12" s="14"/>
      <c r="O12" s="14"/>
      <c r="Q12" s="28" t="s">
        <v>71</v>
      </c>
      <c r="R12" s="28" t="s">
        <v>78</v>
      </c>
      <c r="S12" s="28" t="str">
        <f t="shared" si="0"/>
        <v>01007</v>
      </c>
    </row>
    <row r="13" spans="1:19" s="17" customFormat="1" ht="27" customHeight="1">
      <c r="A13" s="14" t="s">
        <v>32</v>
      </c>
      <c r="B13" s="14" t="s">
        <v>17</v>
      </c>
      <c r="C13" s="14" t="s">
        <v>18</v>
      </c>
      <c r="D13" s="15" t="s">
        <v>33</v>
      </c>
      <c r="E13" s="15">
        <v>1</v>
      </c>
      <c r="F13" s="16" t="s">
        <v>99</v>
      </c>
      <c r="G13" s="14" t="s">
        <v>20</v>
      </c>
      <c r="H13" s="14" t="s">
        <v>21</v>
      </c>
      <c r="I13" s="14" t="s">
        <v>22</v>
      </c>
      <c r="J13" s="14" t="s">
        <v>22</v>
      </c>
      <c r="K13" s="14" t="s">
        <v>22</v>
      </c>
      <c r="L13" s="14" t="s">
        <v>23</v>
      </c>
      <c r="M13" s="33"/>
      <c r="N13" s="14"/>
      <c r="O13" s="14"/>
      <c r="Q13" s="28" t="s">
        <v>79</v>
      </c>
      <c r="R13" s="28" t="s">
        <v>72</v>
      </c>
      <c r="S13" s="28" t="str">
        <f t="shared" si="0"/>
        <v>02001</v>
      </c>
    </row>
    <row r="14" spans="1:19" s="17" customFormat="1" ht="27" customHeight="1">
      <c r="A14" s="14"/>
      <c r="B14" s="14"/>
      <c r="C14" s="14"/>
      <c r="D14" s="15" t="s">
        <v>34</v>
      </c>
      <c r="E14" s="15">
        <v>1</v>
      </c>
      <c r="F14" s="16" t="s">
        <v>100</v>
      </c>
      <c r="G14" s="14"/>
      <c r="H14" s="14"/>
      <c r="I14" s="14"/>
      <c r="J14" s="14"/>
      <c r="K14" s="14"/>
      <c r="L14" s="14"/>
      <c r="M14" s="33"/>
      <c r="N14" s="14"/>
      <c r="O14" s="14"/>
      <c r="Q14" s="28" t="s">
        <v>79</v>
      </c>
      <c r="R14" s="28" t="s">
        <v>73</v>
      </c>
      <c r="S14" s="28" t="str">
        <f t="shared" si="0"/>
        <v>02002</v>
      </c>
    </row>
    <row r="15" spans="1:19" s="17" customFormat="1" ht="27" customHeight="1">
      <c r="A15" s="14"/>
      <c r="B15" s="14"/>
      <c r="C15" s="14"/>
      <c r="D15" s="15" t="s">
        <v>35</v>
      </c>
      <c r="E15" s="15">
        <v>1</v>
      </c>
      <c r="F15" s="16" t="s">
        <v>101</v>
      </c>
      <c r="G15" s="14"/>
      <c r="H15" s="14"/>
      <c r="I15" s="14"/>
      <c r="J15" s="14"/>
      <c r="K15" s="14"/>
      <c r="L15" s="14"/>
      <c r="M15" s="33"/>
      <c r="N15" s="14"/>
      <c r="O15" s="14"/>
      <c r="Q15" s="28" t="s">
        <v>79</v>
      </c>
      <c r="R15" s="28" t="s">
        <v>74</v>
      </c>
      <c r="S15" s="28" t="str">
        <f t="shared" si="0"/>
        <v>02003</v>
      </c>
    </row>
    <row r="16" spans="1:19" s="17" customFormat="1" ht="27" customHeight="1">
      <c r="A16" s="14" t="s">
        <v>36</v>
      </c>
      <c r="B16" s="14" t="s">
        <v>17</v>
      </c>
      <c r="C16" s="14" t="s">
        <v>18</v>
      </c>
      <c r="D16" s="18" t="s">
        <v>37</v>
      </c>
      <c r="E16" s="15">
        <v>2</v>
      </c>
      <c r="F16" s="16" t="s">
        <v>102</v>
      </c>
      <c r="G16" s="14" t="s">
        <v>20</v>
      </c>
      <c r="H16" s="14" t="s">
        <v>21</v>
      </c>
      <c r="I16" s="14" t="s">
        <v>22</v>
      </c>
      <c r="J16" s="14" t="s">
        <v>22</v>
      </c>
      <c r="K16" s="14" t="s">
        <v>22</v>
      </c>
      <c r="L16" s="14" t="s">
        <v>23</v>
      </c>
      <c r="M16" s="33"/>
      <c r="N16" s="14"/>
      <c r="O16" s="14"/>
      <c r="Q16" s="28" t="s">
        <v>80</v>
      </c>
      <c r="R16" s="28" t="s">
        <v>72</v>
      </c>
      <c r="S16" s="28" t="str">
        <f t="shared" si="0"/>
        <v>03001</v>
      </c>
    </row>
    <row r="17" spans="1:19" s="17" customFormat="1" ht="27" customHeight="1">
      <c r="A17" s="14"/>
      <c r="B17" s="14"/>
      <c r="C17" s="14"/>
      <c r="D17" s="18" t="s">
        <v>38</v>
      </c>
      <c r="E17" s="15">
        <v>3</v>
      </c>
      <c r="F17" s="16" t="s">
        <v>103</v>
      </c>
      <c r="G17" s="14"/>
      <c r="H17" s="14"/>
      <c r="I17" s="14"/>
      <c r="J17" s="14"/>
      <c r="K17" s="14"/>
      <c r="L17" s="14"/>
      <c r="M17" s="33"/>
      <c r="N17" s="14"/>
      <c r="O17" s="14"/>
      <c r="Q17" s="28" t="s">
        <v>80</v>
      </c>
      <c r="R17" s="28" t="s">
        <v>73</v>
      </c>
      <c r="S17" s="28" t="str">
        <f t="shared" si="0"/>
        <v>03002</v>
      </c>
    </row>
    <row r="18" spans="1:19" s="17" customFormat="1" ht="27" customHeight="1">
      <c r="A18" s="14"/>
      <c r="B18" s="14"/>
      <c r="C18" s="14"/>
      <c r="D18" s="18" t="s">
        <v>39</v>
      </c>
      <c r="E18" s="15">
        <v>1</v>
      </c>
      <c r="F18" s="16" t="s">
        <v>104</v>
      </c>
      <c r="G18" s="14"/>
      <c r="H18" s="14"/>
      <c r="I18" s="14"/>
      <c r="J18" s="14"/>
      <c r="K18" s="14"/>
      <c r="L18" s="14"/>
      <c r="M18" s="33"/>
      <c r="N18" s="14"/>
      <c r="O18" s="14"/>
      <c r="Q18" s="28" t="s">
        <v>80</v>
      </c>
      <c r="R18" s="28" t="s">
        <v>74</v>
      </c>
      <c r="S18" s="28" t="str">
        <f t="shared" si="0"/>
        <v>03003</v>
      </c>
    </row>
    <row r="19" spans="1:19" s="17" customFormat="1" ht="27" customHeight="1">
      <c r="A19" s="14"/>
      <c r="B19" s="14"/>
      <c r="C19" s="14"/>
      <c r="D19" s="18" t="s">
        <v>40</v>
      </c>
      <c r="E19" s="15">
        <v>1</v>
      </c>
      <c r="F19" s="16" t="s">
        <v>105</v>
      </c>
      <c r="G19" s="14"/>
      <c r="H19" s="14"/>
      <c r="I19" s="14"/>
      <c r="J19" s="14"/>
      <c r="K19" s="14"/>
      <c r="L19" s="14"/>
      <c r="M19" s="33"/>
      <c r="N19" s="14"/>
      <c r="O19" s="14"/>
      <c r="Q19" s="28" t="s">
        <v>80</v>
      </c>
      <c r="R19" s="28" t="s">
        <v>75</v>
      </c>
      <c r="S19" s="28" t="str">
        <f t="shared" si="0"/>
        <v>03004</v>
      </c>
    </row>
    <row r="20" spans="1:19" s="17" customFormat="1" ht="27" customHeight="1">
      <c r="A20" s="14"/>
      <c r="B20" s="14"/>
      <c r="C20" s="14"/>
      <c r="D20" s="18" t="s">
        <v>41</v>
      </c>
      <c r="E20" s="15">
        <v>1</v>
      </c>
      <c r="F20" s="16" t="s">
        <v>106</v>
      </c>
      <c r="G20" s="14"/>
      <c r="H20" s="14"/>
      <c r="I20" s="14"/>
      <c r="J20" s="14"/>
      <c r="K20" s="14"/>
      <c r="L20" s="14"/>
      <c r="M20" s="33"/>
      <c r="N20" s="14"/>
      <c r="O20" s="14"/>
      <c r="Q20" s="28" t="s">
        <v>80</v>
      </c>
      <c r="R20" s="28" t="s">
        <v>76</v>
      </c>
      <c r="S20" s="28" t="str">
        <f t="shared" si="0"/>
        <v>03005</v>
      </c>
    </row>
    <row r="21" spans="1:19" s="17" customFormat="1" ht="27" customHeight="1">
      <c r="A21" s="14"/>
      <c r="B21" s="14"/>
      <c r="C21" s="14"/>
      <c r="D21" s="18" t="s">
        <v>42</v>
      </c>
      <c r="E21" s="15">
        <v>2</v>
      </c>
      <c r="F21" s="16" t="s">
        <v>107</v>
      </c>
      <c r="G21" s="14"/>
      <c r="H21" s="14"/>
      <c r="I21" s="14"/>
      <c r="J21" s="14"/>
      <c r="K21" s="14"/>
      <c r="L21" s="14"/>
      <c r="M21" s="33"/>
      <c r="N21" s="14"/>
      <c r="O21" s="14"/>
      <c r="Q21" s="28" t="s">
        <v>80</v>
      </c>
      <c r="R21" s="28" t="s">
        <v>77</v>
      </c>
      <c r="S21" s="28" t="str">
        <f t="shared" si="0"/>
        <v>03006</v>
      </c>
    </row>
    <row r="22" spans="1:19" s="17" customFormat="1" ht="27" customHeight="1">
      <c r="A22" s="14"/>
      <c r="B22" s="14"/>
      <c r="C22" s="14"/>
      <c r="D22" s="18" t="s">
        <v>43</v>
      </c>
      <c r="E22" s="15">
        <v>1</v>
      </c>
      <c r="F22" s="16" t="s">
        <v>108</v>
      </c>
      <c r="G22" s="14"/>
      <c r="H22" s="14"/>
      <c r="I22" s="14"/>
      <c r="J22" s="14"/>
      <c r="K22" s="14"/>
      <c r="L22" s="14"/>
      <c r="M22" s="33"/>
      <c r="N22" s="14"/>
      <c r="O22" s="14"/>
      <c r="Q22" s="28" t="s">
        <v>80</v>
      </c>
      <c r="R22" s="28" t="s">
        <v>78</v>
      </c>
      <c r="S22" s="28" t="str">
        <f t="shared" si="0"/>
        <v>03007</v>
      </c>
    </row>
    <row r="23" spans="1:19" s="17" customFormat="1" ht="27" customHeight="1">
      <c r="A23" s="14"/>
      <c r="B23" s="14"/>
      <c r="C23" s="14"/>
      <c r="D23" s="18" t="s">
        <v>44</v>
      </c>
      <c r="E23" s="15">
        <v>1</v>
      </c>
      <c r="F23" s="16" t="s">
        <v>109</v>
      </c>
      <c r="G23" s="14"/>
      <c r="H23" s="14"/>
      <c r="I23" s="14"/>
      <c r="J23" s="14"/>
      <c r="K23" s="14"/>
      <c r="L23" s="14"/>
      <c r="M23" s="33"/>
      <c r="N23" s="14"/>
      <c r="O23" s="14"/>
      <c r="Q23" s="28" t="s">
        <v>80</v>
      </c>
      <c r="R23" s="28" t="s">
        <v>85</v>
      </c>
      <c r="S23" s="28" t="str">
        <f t="shared" si="0"/>
        <v>03008</v>
      </c>
    </row>
    <row r="24" spans="1:19" s="17" customFormat="1" ht="27" customHeight="1">
      <c r="A24" s="14"/>
      <c r="B24" s="14"/>
      <c r="C24" s="14"/>
      <c r="D24" s="18" t="s">
        <v>45</v>
      </c>
      <c r="E24" s="15">
        <v>1</v>
      </c>
      <c r="F24" s="16" t="s">
        <v>110</v>
      </c>
      <c r="G24" s="14"/>
      <c r="H24" s="14"/>
      <c r="I24" s="14"/>
      <c r="J24" s="14"/>
      <c r="K24" s="14"/>
      <c r="L24" s="14"/>
      <c r="M24" s="33"/>
      <c r="N24" s="14"/>
      <c r="O24" s="14"/>
      <c r="Q24" s="28" t="s">
        <v>80</v>
      </c>
      <c r="R24" s="28" t="s">
        <v>86</v>
      </c>
      <c r="S24" s="28" t="str">
        <f t="shared" si="0"/>
        <v>03009</v>
      </c>
    </row>
    <row r="25" spans="1:19" s="17" customFormat="1" ht="27" customHeight="1">
      <c r="A25" s="14"/>
      <c r="B25" s="14"/>
      <c r="C25" s="14"/>
      <c r="D25" s="18" t="s">
        <v>46</v>
      </c>
      <c r="E25" s="15">
        <v>1</v>
      </c>
      <c r="F25" s="16" t="s">
        <v>111</v>
      </c>
      <c r="G25" s="14"/>
      <c r="H25" s="14"/>
      <c r="I25" s="14"/>
      <c r="J25" s="14"/>
      <c r="K25" s="14"/>
      <c r="L25" s="14"/>
      <c r="M25" s="33"/>
      <c r="N25" s="14"/>
      <c r="O25" s="14"/>
      <c r="Q25" s="28" t="s">
        <v>80</v>
      </c>
      <c r="R25" s="28" t="s">
        <v>87</v>
      </c>
      <c r="S25" s="28" t="str">
        <f t="shared" si="0"/>
        <v>03010</v>
      </c>
    </row>
    <row r="26" spans="1:19" s="17" customFormat="1" ht="27" customHeight="1">
      <c r="A26" s="14"/>
      <c r="B26" s="14"/>
      <c r="C26" s="14"/>
      <c r="D26" s="18" t="s">
        <v>47</v>
      </c>
      <c r="E26" s="15">
        <v>3</v>
      </c>
      <c r="F26" s="16" t="s">
        <v>112</v>
      </c>
      <c r="G26" s="14"/>
      <c r="H26" s="14"/>
      <c r="I26" s="14"/>
      <c r="J26" s="14"/>
      <c r="K26" s="14"/>
      <c r="L26" s="14"/>
      <c r="M26" s="33"/>
      <c r="N26" s="14"/>
      <c r="O26" s="14"/>
      <c r="Q26" s="28" t="s">
        <v>80</v>
      </c>
      <c r="R26" s="28" t="s">
        <v>88</v>
      </c>
      <c r="S26" s="28" t="str">
        <f t="shared" si="0"/>
        <v>03011</v>
      </c>
    </row>
    <row r="27" spans="1:19" s="17" customFormat="1" ht="27" customHeight="1">
      <c r="A27" s="14"/>
      <c r="B27" s="14"/>
      <c r="C27" s="14"/>
      <c r="D27" s="18" t="s">
        <v>48</v>
      </c>
      <c r="E27" s="15">
        <v>1</v>
      </c>
      <c r="F27" s="16" t="s">
        <v>113</v>
      </c>
      <c r="G27" s="14"/>
      <c r="H27" s="14"/>
      <c r="I27" s="14"/>
      <c r="J27" s="14"/>
      <c r="K27" s="14"/>
      <c r="L27" s="14"/>
      <c r="M27" s="33"/>
      <c r="N27" s="14"/>
      <c r="O27" s="14"/>
      <c r="Q27" s="28" t="s">
        <v>80</v>
      </c>
      <c r="R27" s="28" t="s">
        <v>89</v>
      </c>
      <c r="S27" s="28" t="str">
        <f t="shared" si="0"/>
        <v>03012</v>
      </c>
    </row>
    <row r="28" spans="1:19" s="17" customFormat="1" ht="27" customHeight="1">
      <c r="A28" s="14"/>
      <c r="B28" s="14"/>
      <c r="C28" s="14"/>
      <c r="D28" s="18" t="s">
        <v>49</v>
      </c>
      <c r="E28" s="15">
        <v>1</v>
      </c>
      <c r="F28" s="16" t="s">
        <v>114</v>
      </c>
      <c r="G28" s="14"/>
      <c r="H28" s="14"/>
      <c r="I28" s="14"/>
      <c r="J28" s="14"/>
      <c r="K28" s="14"/>
      <c r="L28" s="14"/>
      <c r="M28" s="33"/>
      <c r="N28" s="14"/>
      <c r="O28" s="14"/>
      <c r="Q28" s="28" t="s">
        <v>80</v>
      </c>
      <c r="R28" s="28" t="s">
        <v>90</v>
      </c>
      <c r="S28" s="28" t="str">
        <f t="shared" si="0"/>
        <v>03013</v>
      </c>
    </row>
    <row r="29" spans="1:19" s="17" customFormat="1" ht="27" customHeight="1">
      <c r="A29" s="14" t="s">
        <v>50</v>
      </c>
      <c r="B29" s="14" t="s">
        <v>17</v>
      </c>
      <c r="C29" s="14" t="s">
        <v>18</v>
      </c>
      <c r="D29" s="18" t="s">
        <v>51</v>
      </c>
      <c r="E29" s="15">
        <v>2</v>
      </c>
      <c r="F29" s="16" t="s">
        <v>115</v>
      </c>
      <c r="G29" s="14" t="s">
        <v>20</v>
      </c>
      <c r="H29" s="14" t="s">
        <v>21</v>
      </c>
      <c r="I29" s="14" t="s">
        <v>22</v>
      </c>
      <c r="J29" s="14" t="s">
        <v>22</v>
      </c>
      <c r="K29" s="14" t="s">
        <v>22</v>
      </c>
      <c r="L29" s="14" t="s">
        <v>23</v>
      </c>
      <c r="M29" s="33"/>
      <c r="N29" s="14"/>
      <c r="O29" s="14"/>
      <c r="Q29" s="28" t="s">
        <v>81</v>
      </c>
      <c r="R29" s="28" t="s">
        <v>72</v>
      </c>
      <c r="S29" s="28" t="str">
        <f t="shared" si="0"/>
        <v>04001</v>
      </c>
    </row>
    <row r="30" spans="1:19" s="17" customFormat="1" ht="27" customHeight="1">
      <c r="A30" s="14"/>
      <c r="B30" s="14"/>
      <c r="C30" s="14"/>
      <c r="D30" s="18" t="s">
        <v>52</v>
      </c>
      <c r="E30" s="15">
        <v>2</v>
      </c>
      <c r="F30" s="16" t="s">
        <v>116</v>
      </c>
      <c r="G30" s="14"/>
      <c r="H30" s="14"/>
      <c r="I30" s="14"/>
      <c r="J30" s="14"/>
      <c r="K30" s="14"/>
      <c r="L30" s="14"/>
      <c r="M30" s="33"/>
      <c r="N30" s="14"/>
      <c r="O30" s="14"/>
      <c r="Q30" s="28" t="s">
        <v>81</v>
      </c>
      <c r="R30" s="28" t="s">
        <v>73</v>
      </c>
      <c r="S30" s="28" t="str">
        <f t="shared" si="0"/>
        <v>04002</v>
      </c>
    </row>
    <row r="31" spans="1:19" s="17" customFormat="1" ht="27" customHeight="1">
      <c r="A31" s="14" t="s">
        <v>53</v>
      </c>
      <c r="B31" s="14" t="s">
        <v>17</v>
      </c>
      <c r="C31" s="14" t="s">
        <v>18</v>
      </c>
      <c r="D31" s="18" t="s">
        <v>54</v>
      </c>
      <c r="E31" s="15">
        <v>2</v>
      </c>
      <c r="F31" s="16" t="s">
        <v>117</v>
      </c>
      <c r="G31" s="14" t="s">
        <v>20</v>
      </c>
      <c r="H31" s="14" t="s">
        <v>21</v>
      </c>
      <c r="I31" s="14" t="s">
        <v>22</v>
      </c>
      <c r="J31" s="14" t="s">
        <v>22</v>
      </c>
      <c r="K31" s="14" t="s">
        <v>22</v>
      </c>
      <c r="L31" s="14" t="s">
        <v>23</v>
      </c>
      <c r="M31" s="33"/>
      <c r="N31" s="14"/>
      <c r="O31" s="14"/>
      <c r="Q31" s="28" t="s">
        <v>82</v>
      </c>
      <c r="R31" s="28" t="s">
        <v>72</v>
      </c>
      <c r="S31" s="28" t="str">
        <f t="shared" si="0"/>
        <v>05001</v>
      </c>
    </row>
    <row r="32" spans="1:19" s="17" customFormat="1" ht="27" customHeight="1">
      <c r="A32" s="14"/>
      <c r="B32" s="14"/>
      <c r="C32" s="14"/>
      <c r="D32" s="18" t="s">
        <v>55</v>
      </c>
      <c r="E32" s="15">
        <v>2</v>
      </c>
      <c r="F32" s="16" t="s">
        <v>118</v>
      </c>
      <c r="G32" s="14"/>
      <c r="H32" s="14"/>
      <c r="I32" s="14"/>
      <c r="J32" s="14"/>
      <c r="K32" s="14"/>
      <c r="L32" s="14"/>
      <c r="M32" s="33"/>
      <c r="N32" s="14"/>
      <c r="O32" s="14"/>
      <c r="Q32" s="28" t="s">
        <v>82</v>
      </c>
      <c r="R32" s="28" t="s">
        <v>73</v>
      </c>
      <c r="S32" s="28" t="str">
        <f t="shared" si="0"/>
        <v>05002</v>
      </c>
    </row>
    <row r="33" spans="1:19" s="17" customFormat="1" ht="27" customHeight="1">
      <c r="A33" s="14"/>
      <c r="B33" s="14"/>
      <c r="C33" s="14"/>
      <c r="D33" s="18" t="s">
        <v>56</v>
      </c>
      <c r="E33" s="15">
        <v>1</v>
      </c>
      <c r="F33" s="16" t="s">
        <v>119</v>
      </c>
      <c r="G33" s="14"/>
      <c r="H33" s="14"/>
      <c r="I33" s="14"/>
      <c r="J33" s="14"/>
      <c r="K33" s="14"/>
      <c r="L33" s="14"/>
      <c r="M33" s="33"/>
      <c r="N33" s="14"/>
      <c r="O33" s="14"/>
      <c r="Q33" s="28" t="s">
        <v>82</v>
      </c>
      <c r="R33" s="28" t="s">
        <v>74</v>
      </c>
      <c r="S33" s="28" t="str">
        <f t="shared" si="0"/>
        <v>05003</v>
      </c>
    </row>
    <row r="34" spans="1:19" s="17" customFormat="1" ht="27" customHeight="1">
      <c r="A34" s="14"/>
      <c r="B34" s="14"/>
      <c r="C34" s="14"/>
      <c r="D34" s="18" t="s">
        <v>57</v>
      </c>
      <c r="E34" s="15">
        <v>1</v>
      </c>
      <c r="F34" s="16" t="s">
        <v>120</v>
      </c>
      <c r="G34" s="14"/>
      <c r="H34" s="14"/>
      <c r="I34" s="14"/>
      <c r="J34" s="14"/>
      <c r="K34" s="14"/>
      <c r="L34" s="14"/>
      <c r="M34" s="33"/>
      <c r="N34" s="14"/>
      <c r="O34" s="14"/>
      <c r="Q34" s="28" t="s">
        <v>82</v>
      </c>
      <c r="R34" s="28" t="s">
        <v>75</v>
      </c>
      <c r="S34" s="28" t="str">
        <f t="shared" si="0"/>
        <v>05004</v>
      </c>
    </row>
    <row r="35" spans="1:19" s="17" customFormat="1" ht="27" customHeight="1">
      <c r="A35" s="14" t="s">
        <v>58</v>
      </c>
      <c r="B35" s="14" t="s">
        <v>17</v>
      </c>
      <c r="C35" s="14" t="s">
        <v>18</v>
      </c>
      <c r="D35" s="18" t="s">
        <v>59</v>
      </c>
      <c r="E35" s="15">
        <v>6</v>
      </c>
      <c r="F35" s="16" t="s">
        <v>121</v>
      </c>
      <c r="G35" s="14" t="s">
        <v>20</v>
      </c>
      <c r="H35" s="14" t="s">
        <v>21</v>
      </c>
      <c r="I35" s="14" t="s">
        <v>22</v>
      </c>
      <c r="J35" s="14" t="s">
        <v>22</v>
      </c>
      <c r="K35" s="14" t="s">
        <v>22</v>
      </c>
      <c r="L35" s="14" t="s">
        <v>23</v>
      </c>
      <c r="M35" s="33"/>
      <c r="N35" s="14"/>
      <c r="O35" s="14"/>
      <c r="Q35" s="28" t="s">
        <v>83</v>
      </c>
      <c r="R35" s="28" t="s">
        <v>72</v>
      </c>
      <c r="S35" s="28" t="str">
        <f t="shared" si="0"/>
        <v>06001</v>
      </c>
    </row>
    <row r="36" spans="1:19" s="17" customFormat="1" ht="27" customHeight="1">
      <c r="A36" s="14"/>
      <c r="B36" s="14"/>
      <c r="C36" s="14"/>
      <c r="D36" s="18" t="s">
        <v>60</v>
      </c>
      <c r="E36" s="15">
        <v>6</v>
      </c>
      <c r="F36" s="16" t="s">
        <v>122</v>
      </c>
      <c r="G36" s="14"/>
      <c r="H36" s="14"/>
      <c r="I36" s="14"/>
      <c r="J36" s="14"/>
      <c r="K36" s="14"/>
      <c r="L36" s="14"/>
      <c r="M36" s="33"/>
      <c r="N36" s="14"/>
      <c r="O36" s="14"/>
      <c r="Q36" s="28" t="s">
        <v>83</v>
      </c>
      <c r="R36" s="28" t="s">
        <v>73</v>
      </c>
      <c r="S36" s="28" t="str">
        <f t="shared" si="0"/>
        <v>06002</v>
      </c>
    </row>
    <row r="37" spans="1:19" s="17" customFormat="1" ht="27" customHeight="1">
      <c r="A37" s="14"/>
      <c r="B37" s="14"/>
      <c r="C37" s="14"/>
      <c r="D37" s="18" t="s">
        <v>61</v>
      </c>
      <c r="E37" s="15">
        <v>1</v>
      </c>
      <c r="F37" s="16" t="s">
        <v>123</v>
      </c>
      <c r="G37" s="14"/>
      <c r="H37" s="14"/>
      <c r="I37" s="14"/>
      <c r="J37" s="14"/>
      <c r="K37" s="14"/>
      <c r="L37" s="14"/>
      <c r="M37" s="33"/>
      <c r="N37" s="14"/>
      <c r="O37" s="14"/>
      <c r="Q37" s="28" t="s">
        <v>83</v>
      </c>
      <c r="R37" s="28" t="s">
        <v>74</v>
      </c>
      <c r="S37" s="28" t="str">
        <f t="shared" si="0"/>
        <v>06003</v>
      </c>
    </row>
    <row r="38" spans="1:19" s="17" customFormat="1" ht="27" customHeight="1">
      <c r="A38" s="14"/>
      <c r="B38" s="14"/>
      <c r="C38" s="14"/>
      <c r="D38" s="18" t="s">
        <v>62</v>
      </c>
      <c r="E38" s="15">
        <v>1</v>
      </c>
      <c r="F38" s="16" t="s">
        <v>124</v>
      </c>
      <c r="G38" s="14"/>
      <c r="H38" s="14"/>
      <c r="I38" s="14"/>
      <c r="J38" s="14"/>
      <c r="K38" s="14"/>
      <c r="L38" s="14"/>
      <c r="M38" s="33"/>
      <c r="N38" s="14"/>
      <c r="O38" s="14"/>
      <c r="Q38" s="28" t="s">
        <v>83</v>
      </c>
      <c r="R38" s="28" t="s">
        <v>75</v>
      </c>
      <c r="S38" s="28" t="str">
        <f t="shared" si="0"/>
        <v>06004</v>
      </c>
    </row>
    <row r="39" spans="1:19" s="17" customFormat="1" ht="27" customHeight="1">
      <c r="A39" s="14"/>
      <c r="B39" s="14"/>
      <c r="C39" s="14"/>
      <c r="D39" s="18" t="s">
        <v>63</v>
      </c>
      <c r="E39" s="15">
        <v>2</v>
      </c>
      <c r="F39" s="16" t="s">
        <v>125</v>
      </c>
      <c r="G39" s="14"/>
      <c r="H39" s="14"/>
      <c r="I39" s="14"/>
      <c r="J39" s="14"/>
      <c r="K39" s="14"/>
      <c r="L39" s="14"/>
      <c r="M39" s="33"/>
      <c r="N39" s="14"/>
      <c r="O39" s="14"/>
      <c r="Q39" s="28" t="s">
        <v>83</v>
      </c>
      <c r="R39" s="28" t="s">
        <v>76</v>
      </c>
      <c r="S39" s="28" t="str">
        <f t="shared" si="0"/>
        <v>06005</v>
      </c>
    </row>
    <row r="40" spans="1:19" s="17" customFormat="1" ht="27" customHeight="1">
      <c r="A40" s="14"/>
      <c r="B40" s="14"/>
      <c r="C40" s="14"/>
      <c r="D40" s="18" t="s">
        <v>64</v>
      </c>
      <c r="E40" s="15">
        <v>1</v>
      </c>
      <c r="F40" s="16" t="s">
        <v>126</v>
      </c>
      <c r="G40" s="14"/>
      <c r="H40" s="14"/>
      <c r="I40" s="14"/>
      <c r="J40" s="14"/>
      <c r="K40" s="14"/>
      <c r="L40" s="14"/>
      <c r="M40" s="33"/>
      <c r="N40" s="14"/>
      <c r="O40" s="14"/>
      <c r="Q40" s="28" t="s">
        <v>83</v>
      </c>
      <c r="R40" s="28" t="s">
        <v>77</v>
      </c>
      <c r="S40" s="28" t="str">
        <f t="shared" si="0"/>
        <v>06006</v>
      </c>
    </row>
    <row r="41" spans="1:19" s="17" customFormat="1" ht="27" customHeight="1">
      <c r="A41" s="14" t="s">
        <v>65</v>
      </c>
      <c r="B41" s="14" t="s">
        <v>17</v>
      </c>
      <c r="C41" s="14" t="s">
        <v>18</v>
      </c>
      <c r="D41" s="18" t="s">
        <v>66</v>
      </c>
      <c r="E41" s="15">
        <v>1</v>
      </c>
      <c r="F41" s="16" t="s">
        <v>127</v>
      </c>
      <c r="G41" s="14" t="s">
        <v>20</v>
      </c>
      <c r="H41" s="14" t="s">
        <v>21</v>
      </c>
      <c r="I41" s="14" t="s">
        <v>22</v>
      </c>
      <c r="J41" s="14" t="s">
        <v>22</v>
      </c>
      <c r="K41" s="14" t="s">
        <v>22</v>
      </c>
      <c r="L41" s="14" t="s">
        <v>67</v>
      </c>
      <c r="M41" s="33"/>
      <c r="N41" s="14"/>
      <c r="O41" s="14"/>
      <c r="Q41" s="28" t="s">
        <v>84</v>
      </c>
      <c r="R41" s="28" t="s">
        <v>91</v>
      </c>
      <c r="S41" s="28" t="str">
        <f t="shared" si="0"/>
        <v>07001</v>
      </c>
    </row>
    <row r="42" spans="1:19" s="17" customFormat="1" ht="27" customHeight="1">
      <c r="A42" s="14"/>
      <c r="B42" s="14"/>
      <c r="C42" s="14"/>
      <c r="D42" s="18" t="s">
        <v>68</v>
      </c>
      <c r="E42" s="15">
        <v>1</v>
      </c>
      <c r="F42" s="16" t="s">
        <v>128</v>
      </c>
      <c r="G42" s="14"/>
      <c r="H42" s="14"/>
      <c r="I42" s="14"/>
      <c r="J42" s="14"/>
      <c r="K42" s="14"/>
      <c r="L42" s="14"/>
      <c r="M42" s="33"/>
      <c r="N42" s="14"/>
      <c r="O42" s="14"/>
      <c r="Q42" s="28" t="s">
        <v>84</v>
      </c>
      <c r="R42" s="28" t="s">
        <v>73</v>
      </c>
      <c r="S42" s="28" t="str">
        <f t="shared" si="0"/>
        <v>07002</v>
      </c>
    </row>
    <row r="43" spans="1:19" s="17" customFormat="1" ht="27" customHeight="1">
      <c r="A43" s="14"/>
      <c r="B43" s="14"/>
      <c r="C43" s="14"/>
      <c r="D43" s="18" t="s">
        <v>69</v>
      </c>
      <c r="E43" s="15">
        <v>1</v>
      </c>
      <c r="F43" s="16" t="s">
        <v>129</v>
      </c>
      <c r="G43" s="14"/>
      <c r="H43" s="14"/>
      <c r="I43" s="14"/>
      <c r="J43" s="14"/>
      <c r="K43" s="14"/>
      <c r="L43" s="14"/>
      <c r="M43" s="33"/>
      <c r="N43" s="14"/>
      <c r="O43" s="18"/>
      <c r="Q43" s="28" t="s">
        <v>84</v>
      </c>
      <c r="R43" s="28" t="s">
        <v>74</v>
      </c>
      <c r="S43" s="28" t="str">
        <f t="shared" si="0"/>
        <v>07003</v>
      </c>
    </row>
    <row r="44" spans="1:18" s="17" customFormat="1" ht="27" customHeight="1">
      <c r="A44" s="15" t="s">
        <v>70</v>
      </c>
      <c r="B44" s="19"/>
      <c r="C44" s="19"/>
      <c r="D44" s="15"/>
      <c r="E44" s="19">
        <f>SUM(E6:E43)</f>
        <v>62</v>
      </c>
      <c r="F44" s="16"/>
      <c r="G44" s="18"/>
      <c r="H44" s="18"/>
      <c r="I44" s="18"/>
      <c r="J44" s="18"/>
      <c r="K44" s="18"/>
      <c r="L44" s="18"/>
      <c r="M44" s="20"/>
      <c r="N44" s="18"/>
      <c r="O44" s="18"/>
      <c r="Q44" s="28"/>
      <c r="R44" s="28"/>
    </row>
    <row r="45" spans="1:18" s="17" customFormat="1" ht="1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1"/>
      <c r="O45" s="21"/>
      <c r="Q45" s="28"/>
      <c r="R45" s="28"/>
    </row>
    <row r="46" spans="4:18" s="23" customFormat="1" ht="19.5" customHeight="1">
      <c r="D46" s="17"/>
      <c r="E46" s="17"/>
      <c r="F46" s="28"/>
      <c r="G46" s="17"/>
      <c r="M46" s="24"/>
      <c r="Q46" s="29"/>
      <c r="R46" s="29"/>
    </row>
    <row r="47" spans="4:18" s="23" customFormat="1" ht="19.5" customHeight="1">
      <c r="D47" s="17"/>
      <c r="E47" s="17"/>
      <c r="F47" s="28"/>
      <c r="G47" s="17"/>
      <c r="M47" s="24"/>
      <c r="Q47" s="29"/>
      <c r="R47" s="29"/>
    </row>
    <row r="48" spans="4:18" s="23" customFormat="1" ht="19.5" customHeight="1">
      <c r="D48" s="17"/>
      <c r="E48" s="17"/>
      <c r="F48" s="28"/>
      <c r="G48" s="17"/>
      <c r="M48" s="24"/>
      <c r="Q48" s="29"/>
      <c r="R48" s="29"/>
    </row>
    <row r="49" spans="4:18" s="23" customFormat="1" ht="19.5" customHeight="1">
      <c r="D49" s="17"/>
      <c r="E49" s="17"/>
      <c r="F49" s="28"/>
      <c r="G49" s="17"/>
      <c r="M49" s="24"/>
      <c r="Q49" s="29"/>
      <c r="R49" s="29"/>
    </row>
    <row r="50" spans="4:18" s="23" customFormat="1" ht="19.5" customHeight="1">
      <c r="D50" s="17"/>
      <c r="E50" s="17"/>
      <c r="F50" s="28"/>
      <c r="G50" s="17"/>
      <c r="M50" s="24"/>
      <c r="Q50" s="29"/>
      <c r="R50" s="29"/>
    </row>
    <row r="51" spans="4:18" s="23" customFormat="1" ht="19.5" customHeight="1">
      <c r="D51" s="17"/>
      <c r="E51" s="17"/>
      <c r="F51" s="28"/>
      <c r="G51" s="17"/>
      <c r="M51" s="24"/>
      <c r="Q51" s="29"/>
      <c r="R51" s="29"/>
    </row>
  </sheetData>
  <sheetProtection formatCells="0" formatColumns="0" formatRows="0" insertColumns="0" insertRows="0" insertHyperlinks="0" deleteColumns="0" deleteRows="0" sort="0" autoFilter="0" pivotTables="0"/>
  <mergeCells count="90">
    <mergeCell ref="O35:O40"/>
    <mergeCell ref="O41:O42"/>
    <mergeCell ref="O4:O5"/>
    <mergeCell ref="O6:O12"/>
    <mergeCell ref="O13:O15"/>
    <mergeCell ref="O16:O28"/>
    <mergeCell ref="O29:O30"/>
    <mergeCell ref="O31:O34"/>
    <mergeCell ref="L35:L40"/>
    <mergeCell ref="L41:L43"/>
    <mergeCell ref="M4:M5"/>
    <mergeCell ref="M6:M43"/>
    <mergeCell ref="N4:N5"/>
    <mergeCell ref="N6:N43"/>
    <mergeCell ref="L4:L5"/>
    <mergeCell ref="L6:L12"/>
    <mergeCell ref="L13:L15"/>
    <mergeCell ref="L16:L28"/>
    <mergeCell ref="L29:L30"/>
    <mergeCell ref="L31:L34"/>
    <mergeCell ref="J35:J40"/>
    <mergeCell ref="J41:J43"/>
    <mergeCell ref="K4:K5"/>
    <mergeCell ref="K6:K12"/>
    <mergeCell ref="K13:K15"/>
    <mergeCell ref="K16:K28"/>
    <mergeCell ref="K29:K30"/>
    <mergeCell ref="K31:K34"/>
    <mergeCell ref="K35:K40"/>
    <mergeCell ref="K41:K43"/>
    <mergeCell ref="J4:J5"/>
    <mergeCell ref="J6:J12"/>
    <mergeCell ref="J13:J15"/>
    <mergeCell ref="J16:J28"/>
    <mergeCell ref="J29:J30"/>
    <mergeCell ref="J31:J34"/>
    <mergeCell ref="H41:H43"/>
    <mergeCell ref="I4:I5"/>
    <mergeCell ref="I6:I12"/>
    <mergeCell ref="I13:I15"/>
    <mergeCell ref="I16:I28"/>
    <mergeCell ref="I29:I30"/>
    <mergeCell ref="I31:I34"/>
    <mergeCell ref="I35:I40"/>
    <mergeCell ref="I41:I43"/>
    <mergeCell ref="G31:G34"/>
    <mergeCell ref="G35:G40"/>
    <mergeCell ref="G41:G43"/>
    <mergeCell ref="H4:H5"/>
    <mergeCell ref="H6:H12"/>
    <mergeCell ref="H13:H15"/>
    <mergeCell ref="H16:H28"/>
    <mergeCell ref="H29:H30"/>
    <mergeCell ref="H31:H34"/>
    <mergeCell ref="H35:H40"/>
    <mergeCell ref="C35:C40"/>
    <mergeCell ref="C41:C43"/>
    <mergeCell ref="D4:D5"/>
    <mergeCell ref="E4:E5"/>
    <mergeCell ref="F4:F5"/>
    <mergeCell ref="G4:G5"/>
    <mergeCell ref="G6:G12"/>
    <mergeCell ref="G13:G15"/>
    <mergeCell ref="G16:G28"/>
    <mergeCell ref="G29:G30"/>
    <mergeCell ref="C4:C5"/>
    <mergeCell ref="C6:C12"/>
    <mergeCell ref="C13:C15"/>
    <mergeCell ref="C16:C28"/>
    <mergeCell ref="C29:C30"/>
    <mergeCell ref="C31:C34"/>
    <mergeCell ref="A41:A43"/>
    <mergeCell ref="B4:B5"/>
    <mergeCell ref="B6:B12"/>
    <mergeCell ref="B13:B15"/>
    <mergeCell ref="B16:B28"/>
    <mergeCell ref="B29:B30"/>
    <mergeCell ref="B31:B34"/>
    <mergeCell ref="B35:B40"/>
    <mergeCell ref="B41:B43"/>
    <mergeCell ref="A2:O2"/>
    <mergeCell ref="A3:O3"/>
    <mergeCell ref="A45:O45"/>
    <mergeCell ref="A4:A5"/>
    <mergeCell ref="A6:A12"/>
    <mergeCell ref="A13:A15"/>
    <mergeCell ref="A16:A28"/>
    <mergeCell ref="A29:A30"/>
    <mergeCell ref="A31:A34"/>
    <mergeCell ref="A35:A40"/>
  </mergeCells>
  <printOptions horizontalCentered="1"/>
  <pageMargins left="1" right="1" top="1" bottom="1" header="0.5" footer="0.5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2019-06-25T02:35:27Z</cp:lastPrinted>
  <dcterms:created xsi:type="dcterms:W3CDTF">2007-10-30T07:55:36Z</dcterms:created>
  <dcterms:modified xsi:type="dcterms:W3CDTF">2019-06-25T06:40:34Z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